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192.168.0.2\рабочая папка\AIRLINE\Акции AIRLINE\2022\5\Акц-Фед-Май 2022\"/>
    </mc:Choice>
  </mc:AlternateContent>
  <xr:revisionPtr revIDLastSave="0" documentId="8_{32F49925-CFE9-4FD7-A1F9-D0DE837C5CF4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Шаблон" sheetId="4" r:id="rId1"/>
  </sheets>
  <externalReferences>
    <externalReference r:id="rId2"/>
  </externalReferences>
  <definedNames>
    <definedName name="_xlnm._FilterDatabase" localSheetId="0" hidden="1">Шаблон!$A$10:$N$16</definedName>
    <definedName name="Excel_BuiltIn_Print_Titles_1" localSheetId="0">Шаблон!#REF!</definedName>
    <definedName name="Excel_BuiltIn_Print_Titles_1">#REF!</definedName>
    <definedName name="Excel_BuiltIn_Print_Titles_1_1" localSheetId="0">Шаблон!#REF!</definedName>
    <definedName name="Excel_BuiltIn_Print_Titles_1_1">#REF!</definedName>
    <definedName name="Excel_BuiltIn_Print_Titles_1_1_1" localSheetId="0">[1]Шаблон0!#REF!</definedName>
    <definedName name="Excel_BuiltIn_Print_Titles_1_1_1">#REF!</definedName>
    <definedName name="_xlnm.Print_Titles" localSheetId="0">Шаблон!#REF!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L16" i="4"/>
</calcChain>
</file>

<file path=xl/sharedStrings.xml><?xml version="1.0" encoding="utf-8"?>
<sst xmlns="http://schemas.openxmlformats.org/spreadsheetml/2006/main" count="59" uniqueCount="47">
  <si>
    <t>Наименование</t>
  </si>
  <si>
    <t>Цены указаны с НДС и действительны на</t>
  </si>
  <si>
    <t>№</t>
  </si>
  <si>
    <t>Код ADS</t>
  </si>
  <si>
    <t>Ш-код EAN-13</t>
  </si>
  <si>
    <t>Ш-код ITF-14</t>
  </si>
  <si>
    <t>Фирм. код (артикул)</t>
  </si>
  <si>
    <t>Произв-ль</t>
  </si>
  <si>
    <t>Длина шт., мм</t>
  </si>
  <si>
    <t>Ширина шт., мм</t>
  </si>
  <si>
    <t>Высота шт., мм</t>
  </si>
  <si>
    <t>Объем, м3</t>
  </si>
  <si>
    <t>Вес шт., брутто, кг</t>
  </si>
  <si>
    <t>Номер OEM</t>
  </si>
  <si>
    <r>
      <t xml:space="preserve">Внимание: </t>
    </r>
    <r>
      <rPr>
        <sz val="8"/>
        <rFont val="Arial"/>
        <family val="2"/>
        <charset val="204"/>
      </rPr>
      <t>в прайсе приведена инф-ция о произ-ле, штрих-кода, внутр.код, габариты, вес и ABC - столбцы F, G, H, I, J, K, L, M, N, O</t>
    </r>
  </si>
  <si>
    <t>ABC</t>
  </si>
  <si>
    <t>08.04.2022</t>
  </si>
  <si>
    <t>Пылесос AIR (130Вт, 0.5л, 5,5 кПа) (VCA-04)</t>
  </si>
  <si>
    <t>Пылесос CYCLONE (120 Вт, 0,4л, 4 кПа) (VCA-00)</t>
  </si>
  <si>
    <t>Пылесос CYCLONE TURBO в сумке (150Вт, 0,5л, 6 кПа) (VCA-03)</t>
  </si>
  <si>
    <t>Пылесос CYCLONE-1 (150Вт, 0,5л, 4 КПа) (VCA-01)</t>
  </si>
  <si>
    <t>Пылесос CYCLONE-2 в сумке (150ВТ, 0,5л, 4 КПа) (VCA-02)</t>
  </si>
  <si>
    <t>Пылесос аккумуляторный (беспроводной) AIR-A (130Вт, 0.5л, 4 кПа, 2000 mAh) (VCA-05)</t>
  </si>
  <si>
    <t>VCA-04</t>
  </si>
  <si>
    <t>VCA-00</t>
  </si>
  <si>
    <t>VCA-03</t>
  </si>
  <si>
    <t>VCA-01</t>
  </si>
  <si>
    <t>VCA-02</t>
  </si>
  <si>
    <t>VCA-05</t>
  </si>
  <si>
    <t/>
  </si>
  <si>
    <t>SVC 1012-C</t>
  </si>
  <si>
    <t>SVC 1013-C</t>
  </si>
  <si>
    <t>AIRLINE</t>
  </si>
  <si>
    <t>4680295171799</t>
  </si>
  <si>
    <t>4680295018636</t>
  </si>
  <si>
    <t>4640009545315</t>
  </si>
  <si>
    <t>4607085246727</t>
  </si>
  <si>
    <t>4607085249919</t>
  </si>
  <si>
    <t>4680295171805</t>
  </si>
  <si>
    <t>14680295171796</t>
  </si>
  <si>
    <t>14680295018633</t>
  </si>
  <si>
    <t>14640009545312</t>
  </si>
  <si>
    <t>14607085246724</t>
  </si>
  <si>
    <t>14607085249916</t>
  </si>
  <si>
    <t>14680295171802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</si>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</sst>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13"/>
      <name val="Arial"/>
      <family val="2"/>
      <charset val="204"/>
    </font>
    <font>
      <b/>
      <sz val="8"/>
      <color indexed="1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3"/>
      <name val="Arial"/>
      <family val="2"/>
      <charset val="204"/>
    </font>
    <font>
      <u/>
      <sz val="10"/>
      <color indexed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8"/>
        <bgColor indexed="30"/>
      </patternFill>
    </fill>
    <fill>
      <patternFill patternType="solid">
        <fgColor indexed="27"/>
        <bgColor indexed="4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5" fillId="0" borderId="0"/>
    <xf numFmtId="0" fontId="14" fillId="0" borderId="0"/>
    <xf numFmtId="0" fontId="7" fillId="0" borderId="0"/>
    <xf numFmtId="0" fontId="13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2" borderId="0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right"/>
    </xf>
    <xf numFmtId="0" fontId="11" fillId="0" borderId="0" xfId="1" applyNumberFormat="1" applyFont="1" applyFill="1" applyBorder="1" applyAlignment="1" applyProtection="1">
      <alignment horizontal="left"/>
    </xf>
    <xf numFmtId="0" fontId="1" fillId="0" borderId="0" xfId="0" applyNumberFormat="1" applyFont="1" applyFill="1"/>
    <xf numFmtId="4" fontId="1" fillId="0" borderId="0" xfId="0" applyNumberFormat="1" applyFont="1" applyBorder="1" applyAlignment="1"/>
    <xf numFmtId="4" fontId="1" fillId="0" borderId="0" xfId="0" applyNumberFormat="1" applyFont="1"/>
    <xf numFmtId="0" fontId="1" fillId="0" borderId="0" xfId="0" applyFont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3" borderId="3" xfId="5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1" xfId="0" quotePrefix="1" applyNumberFormat="1" applyFont="1" applyBorder="1" applyAlignment="1">
      <alignment horizontal="left" vertical="center"/>
    </xf>
    <xf numFmtId="49" fontId="1" fillId="0" borderId="2" xfId="0" quotePrefix="1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8" fillId="2" borderId="6" xfId="11" applyFont="1" applyFill="1" applyBorder="1" applyAlignment="1">
      <alignment horizontal="left"/>
    </xf>
    <xf numFmtId="0" fontId="16" fillId="0" borderId="5" xfId="0" applyFont="1" applyBorder="1" applyAlignment="1">
      <alignment horizontal="center" wrapText="1"/>
    </xf>
    <xf numFmtId="0" fontId="1" fillId="0" borderId="0" xfId="0" applyFont="1" applyBorder="1" applyAlignment="1"/>
  </cellXfs>
  <cellStyles count="13">
    <cellStyle name="Гиперссылка" xfId="1" builtinId="8"/>
    <cellStyle name="Обычный" xfId="0" builtinId="0"/>
    <cellStyle name="Обычный 10" xfId="2" xr:uid="{00000000-0005-0000-0000-000002000000}"/>
    <cellStyle name="Обычный 2" xfId="3" xr:uid="{00000000-0005-0000-0000-000003000000}"/>
    <cellStyle name="Обычный 2 2" xfId="4" xr:uid="{00000000-0005-0000-0000-000004000000}"/>
    <cellStyle name="Обычный 2 3" xfId="5" xr:uid="{00000000-0005-0000-0000-000005000000}"/>
    <cellStyle name="Обычный 3" xfId="6" xr:uid="{00000000-0005-0000-0000-000006000000}"/>
    <cellStyle name="Обычный 4" xfId="7" xr:uid="{00000000-0005-0000-0000-000007000000}"/>
    <cellStyle name="Обычный 4 2" xfId="8" xr:uid="{00000000-0005-0000-0000-000008000000}"/>
    <cellStyle name="Обычный 7" xfId="9" xr:uid="{00000000-0005-0000-0000-000009000000}"/>
    <cellStyle name="Обычный 9" xfId="10" xr:uid="{00000000-0005-0000-0000-00000A000000}"/>
    <cellStyle name="Обычный_Автокомпонент с шапкой и окончанием" xfId="11" xr:uid="{00000000-0005-0000-0000-00000B000000}"/>
    <cellStyle name="Стиль 1" xfId="12" xr:uid="{00000000-0005-0000-0000-00000C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3162300</xdr:colOff>
      <xdr:row>5</xdr:row>
      <xdr:rowOff>76200</xdr:rowOff>
    </xdr:to>
    <xdr:pic>
      <xdr:nvPicPr>
        <xdr:cNvPr id="5227" name="Рисунок 2">
          <a:extLst>
            <a:ext uri="{FF2B5EF4-FFF2-40B4-BE49-F238E27FC236}">
              <a16:creationId xmlns:a16="http://schemas.microsoft.com/office/drawing/2014/main" id="{9DB7E23D-7B4D-4113-B8E4-E3C6133F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8100"/>
          <a:ext cx="3124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Data\TempFolder%20)%20&#1089;%2027&#1048;&#1102;&#1085;&#1100;2019&#1075;%20for%20Tera%20XL%20Report\AIRLINE%20&#1056;&#1072;&#1079;&#1084;&#1077;&#1088;&#1099;%20(&#1060;&#1054;&#1058;&#1054;_&#1058;&#1054;&#1042;&#1040;&#1056;&#1040;)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0"/>
      <sheetName val="Концовка0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F30"/>
  <sheetViews>
    <sheetView tabSelected="1" zoomScaleNormal="100" workbookViewId="0">
      <pane ySplit="10" topLeftCell="A11" activePane="bottomLeft" state="frozen"/>
      <selection pane="bottomLeft" activeCell="R26" sqref="R26"/>
    </sheetView>
  </sheetViews>
  <sheetFormatPr defaultRowHeight="11.25" x14ac:dyDescent="0.2"/>
  <cols>
    <col min="1" max="1" width="4.140625" style="1" customWidth="1"/>
    <col min="2" max="2" width="68.85546875" style="1" customWidth="1"/>
    <col min="3" max="3" width="8.42578125" style="1" customWidth="1"/>
    <col min="4" max="4" width="7.42578125" style="1" customWidth="1"/>
    <col min="5" max="13" width="6.140625" style="1" customWidth="1"/>
    <col min="14" max="14" width="5.140625" style="1" customWidth="1"/>
    <col min="15" max="16384" width="9.140625" style="1"/>
  </cols>
  <sheetData>
    <row r="1" spans="1:240" ht="12.75" customHeight="1" x14ac:dyDescent="0.2">
      <c r="B1"/>
      <c r="C1"/>
      <c r="D1"/>
      <c r="E1"/>
      <c r="F1"/>
      <c r="G1"/>
      <c r="H1"/>
      <c r="I1"/>
      <c r="J1"/>
      <c r="K1"/>
      <c r="L1"/>
      <c r="M1"/>
      <c r="N1"/>
      <c r="O1" s="30"/>
      <c r="P1" s="30"/>
    </row>
    <row r="2" spans="1:240" ht="12.75" x14ac:dyDescent="0.2">
      <c r="B2"/>
      <c r="C2"/>
      <c r="D2"/>
      <c r="E2"/>
      <c r="F2"/>
      <c r="G2"/>
      <c r="H2"/>
      <c r="I2"/>
      <c r="J2"/>
      <c r="K2"/>
      <c r="L2"/>
      <c r="M2"/>
      <c r="N2"/>
      <c r="O2" s="30"/>
      <c r="P2" s="30"/>
    </row>
    <row r="3" spans="1:240" ht="12.75" x14ac:dyDescent="0.2">
      <c r="B3"/>
      <c r="C3"/>
      <c r="D3"/>
      <c r="E3"/>
      <c r="F3"/>
      <c r="G3"/>
      <c r="H3"/>
      <c r="I3"/>
      <c r="J3"/>
      <c r="K3"/>
      <c r="L3"/>
      <c r="M3"/>
      <c r="N3"/>
      <c r="O3" s="30"/>
      <c r="P3" s="30"/>
    </row>
    <row r="4" spans="1:240" ht="12.75" x14ac:dyDescent="0.2">
      <c r="B4"/>
      <c r="C4"/>
      <c r="D4"/>
      <c r="E4"/>
      <c r="F4"/>
      <c r="G4"/>
    </row>
    <row r="5" spans="1:240" ht="11.25" customHeight="1" x14ac:dyDescent="0.2">
      <c r="B5"/>
      <c r="C5"/>
      <c r="D5"/>
      <c r="E5"/>
      <c r="F5"/>
      <c r="G5"/>
    </row>
    <row r="6" spans="1:240" ht="12" customHeight="1" x14ac:dyDescent="0.2">
      <c r="B6"/>
      <c r="C6"/>
      <c r="D6"/>
      <c r="E6"/>
      <c r="F6"/>
      <c r="G6"/>
    </row>
    <row r="7" spans="1:240" x14ac:dyDescent="0.2">
      <c r="A7" s="3" t="s">
        <v>1</v>
      </c>
      <c r="B7" s="3"/>
      <c r="C7" s="3" t="s">
        <v>16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40" ht="11.1" customHeight="1" x14ac:dyDescent="0.2">
      <c r="A8" s="29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</row>
    <row r="9" spans="1:240" s="16" customFormat="1" ht="36.75" customHeight="1" x14ac:dyDescent="0.2">
      <c r="A9" s="17" t="s">
        <v>2</v>
      </c>
      <c r="B9" s="17" t="s">
        <v>0</v>
      </c>
      <c r="C9" s="17" t="s">
        <v>6</v>
      </c>
      <c r="D9" s="23" t="s">
        <v>13</v>
      </c>
      <c r="E9" s="23" t="s">
        <v>7</v>
      </c>
      <c r="F9" s="18" t="s">
        <v>4</v>
      </c>
      <c r="G9" s="18" t="s">
        <v>5</v>
      </c>
      <c r="H9" s="17" t="s">
        <v>3</v>
      </c>
      <c r="I9" s="17" t="s">
        <v>8</v>
      </c>
      <c r="J9" s="17" t="s">
        <v>9</v>
      </c>
      <c r="K9" s="17" t="s">
        <v>10</v>
      </c>
      <c r="L9" s="17" t="s">
        <v>11</v>
      </c>
      <c r="M9" s="17" t="s">
        <v>12</v>
      </c>
      <c r="N9" s="17" t="s">
        <v>15</v>
      </c>
    </row>
    <row r="10" spans="1:240" s="19" customFormat="1" ht="11.2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  <c r="R10" s="1"/>
    </row>
    <row r="11" spans="1:240" s="19" customFormat="1" ht="12.75" customHeight="1" x14ac:dyDescent="0.2">
      <c r="A11" s="21">
        <v>2182</v>
      </c>
      <c r="B11" s="26" t="s">
        <v>17</v>
      </c>
      <c r="C11" s="20" t="s">
        <v>23</v>
      </c>
      <c r="D11" s="20" t="s">
        <v>29</v>
      </c>
      <c r="E11" s="22" t="s">
        <v>32</v>
      </c>
      <c r="F11" s="27" t="s">
        <v>33</v>
      </c>
      <c r="G11" s="26" t="s">
        <v>39</v>
      </c>
      <c r="H11" s="5">
        <v>33009</v>
      </c>
      <c r="I11" s="5">
        <v>360</v>
      </c>
      <c r="J11" s="5">
        <v>110</v>
      </c>
      <c r="K11" s="5">
        <v>125</v>
      </c>
      <c r="L11" s="5">
        <f t="shared" ref="L11:L16" si="0">(I11/1000)*(J11/1000)*(K11/1000)</f>
        <v>4.9499999999999995E-3</v>
      </c>
      <c r="M11" s="24">
        <v>0.64200000000000002</v>
      </c>
      <c r="N11" s="25" t="s">
        <v>46</v>
      </c>
      <c r="O11" s="1"/>
      <c r="P11" s="1"/>
      <c r="Q11" s="1"/>
      <c r="R11" s="1"/>
    </row>
    <row r="12" spans="1:240" s="19" customFormat="1" ht="12.75" customHeight="1" x14ac:dyDescent="0.2">
      <c r="A12" s="21">
        <v>2183</v>
      </c>
      <c r="B12" s="26" t="s">
        <v>18</v>
      </c>
      <c r="C12" s="20" t="s">
        <v>24</v>
      </c>
      <c r="D12" s="20" t="s">
        <v>29</v>
      </c>
      <c r="E12" s="22" t="s">
        <v>32</v>
      </c>
      <c r="F12" s="27" t="s">
        <v>34</v>
      </c>
      <c r="G12" s="26" t="s">
        <v>40</v>
      </c>
      <c r="H12" s="5">
        <v>19712</v>
      </c>
      <c r="I12" s="5">
        <v>350</v>
      </c>
      <c r="J12" s="5">
        <v>120</v>
      </c>
      <c r="K12" s="5">
        <v>130</v>
      </c>
      <c r="L12" s="5">
        <f t="shared" si="0"/>
        <v>5.4599999999999996E-3</v>
      </c>
      <c r="M12" s="24">
        <v>0.63</v>
      </c>
      <c r="N12" s="25" t="s">
        <v>45</v>
      </c>
      <c r="O12" s="1"/>
      <c r="P12" s="1"/>
      <c r="Q12" s="1"/>
      <c r="R12" s="1"/>
    </row>
    <row r="13" spans="1:240" s="19" customFormat="1" ht="12.75" customHeight="1" x14ac:dyDescent="0.2">
      <c r="A13" s="21">
        <v>2184</v>
      </c>
      <c r="B13" s="26" t="s">
        <v>19</v>
      </c>
      <c r="C13" s="20" t="s">
        <v>25</v>
      </c>
      <c r="D13" s="20" t="s">
        <v>29</v>
      </c>
      <c r="E13" s="22" t="s">
        <v>32</v>
      </c>
      <c r="F13" s="27" t="s">
        <v>35</v>
      </c>
      <c r="G13" s="26" t="s">
        <v>41</v>
      </c>
      <c r="H13" s="5">
        <v>16262</v>
      </c>
      <c r="I13" s="5">
        <v>410</v>
      </c>
      <c r="J13" s="5">
        <v>140</v>
      </c>
      <c r="K13" s="5">
        <v>140</v>
      </c>
      <c r="L13" s="5">
        <f t="shared" si="0"/>
        <v>8.0360000000000015E-3</v>
      </c>
      <c r="M13" s="24">
        <v>1.21</v>
      </c>
      <c r="N13" s="25" t="s">
        <v>45</v>
      </c>
      <c r="O13" s="1"/>
      <c r="P13" s="1"/>
      <c r="Q13" s="1"/>
      <c r="R13" s="1"/>
    </row>
    <row r="14" spans="1:240" s="19" customFormat="1" ht="12.75" customHeight="1" x14ac:dyDescent="0.2">
      <c r="A14" s="21">
        <v>2185</v>
      </c>
      <c r="B14" s="26" t="s">
        <v>20</v>
      </c>
      <c r="C14" s="20" t="s">
        <v>26</v>
      </c>
      <c r="D14" s="20" t="s">
        <v>30</v>
      </c>
      <c r="E14" s="22" t="s">
        <v>32</v>
      </c>
      <c r="F14" s="27" t="s">
        <v>36</v>
      </c>
      <c r="G14" s="26" t="s">
        <v>42</v>
      </c>
      <c r="H14" s="5">
        <v>15902</v>
      </c>
      <c r="I14" s="5">
        <v>425</v>
      </c>
      <c r="J14" s="5">
        <v>130</v>
      </c>
      <c r="K14" s="5">
        <v>160</v>
      </c>
      <c r="L14" s="5">
        <f t="shared" si="0"/>
        <v>8.8400000000000006E-3</v>
      </c>
      <c r="M14" s="24">
        <v>1.07</v>
      </c>
      <c r="N14" s="25" t="s">
        <v>45</v>
      </c>
      <c r="O14" s="1"/>
      <c r="P14" s="1"/>
      <c r="Q14" s="1"/>
      <c r="R14" s="1"/>
    </row>
    <row r="15" spans="1:240" s="19" customFormat="1" ht="12.75" customHeight="1" x14ac:dyDescent="0.2">
      <c r="A15" s="21">
        <v>2186</v>
      </c>
      <c r="B15" s="26" t="s">
        <v>21</v>
      </c>
      <c r="C15" s="20" t="s">
        <v>27</v>
      </c>
      <c r="D15" s="20" t="s">
        <v>31</v>
      </c>
      <c r="E15" s="22" t="s">
        <v>32</v>
      </c>
      <c r="F15" s="27" t="s">
        <v>37</v>
      </c>
      <c r="G15" s="26" t="s">
        <v>43</v>
      </c>
      <c r="H15" s="5">
        <v>16261</v>
      </c>
      <c r="I15" s="5">
        <v>435</v>
      </c>
      <c r="J15" s="5">
        <v>155</v>
      </c>
      <c r="K15" s="5">
        <v>155</v>
      </c>
      <c r="L15" s="5">
        <f t="shared" si="0"/>
        <v>1.0450875E-2</v>
      </c>
      <c r="M15" s="24">
        <v>1.363</v>
      </c>
      <c r="N15" s="25" t="s">
        <v>45</v>
      </c>
      <c r="O15" s="1"/>
      <c r="P15" s="1"/>
      <c r="Q15" s="1"/>
      <c r="R15" s="1"/>
    </row>
    <row r="16" spans="1:240" s="19" customFormat="1" ht="12.75" customHeight="1" x14ac:dyDescent="0.2">
      <c r="A16" s="21">
        <v>2187</v>
      </c>
      <c r="B16" s="26" t="s">
        <v>22</v>
      </c>
      <c r="C16" s="20" t="s">
        <v>28</v>
      </c>
      <c r="D16" s="20" t="s">
        <v>29</v>
      </c>
      <c r="E16" s="22" t="s">
        <v>32</v>
      </c>
      <c r="F16" s="27" t="s">
        <v>38</v>
      </c>
      <c r="G16" s="26" t="s">
        <v>44</v>
      </c>
      <c r="H16" s="5">
        <v>33010</v>
      </c>
      <c r="I16" s="5">
        <v>360</v>
      </c>
      <c r="J16" s="5">
        <v>110</v>
      </c>
      <c r="K16" s="5">
        <v>125</v>
      </c>
      <c r="L16" s="5">
        <f t="shared" si="0"/>
        <v>4.9499999999999995E-3</v>
      </c>
      <c r="M16" s="24">
        <v>0.68799999999999994</v>
      </c>
      <c r="N16" s="25" t="s">
        <v>46</v>
      </c>
      <c r="O16" s="1"/>
      <c r="P16" s="1"/>
      <c r="Q16" s="1"/>
      <c r="R16" s="1"/>
    </row>
    <row r="17" spans="1:18" s="19" customFormat="1" ht="17.25" customHeight="1" x14ac:dyDescent="0.2">
      <c r="A17"/>
      <c r="B17"/>
      <c r="C17" s="31"/>
      <c r="D17" s="31"/>
      <c r="E17" s="6"/>
      <c r="F17" s="6"/>
      <c r="G17" s="14"/>
      <c r="H17" s="14"/>
      <c r="I17" s="14"/>
      <c r="J17" s="14"/>
      <c r="K17" s="14"/>
      <c r="L17" s="14"/>
      <c r="M17" s="14"/>
      <c r="N17" s="14"/>
      <c r="O17" s="1"/>
      <c r="P17" s="1"/>
      <c r="Q17" s="1"/>
      <c r="R17" s="1"/>
    </row>
    <row r="18" spans="1:18" s="19" customFormat="1" ht="12.75" customHeight="1" x14ac:dyDescent="0.2">
      <c r="A18" s="7"/>
      <c r="B18" s="7"/>
      <c r="C18" s="7"/>
      <c r="D18" s="7"/>
      <c r="E18" s="7"/>
      <c r="F18" s="2"/>
      <c r="G18" s="1"/>
      <c r="H18" s="14"/>
      <c r="I18" s="14"/>
      <c r="J18" s="14"/>
      <c r="K18" s="14"/>
      <c r="L18" s="14"/>
      <c r="M18" s="14"/>
      <c r="N18" s="14"/>
      <c r="O18" s="1"/>
      <c r="P18" s="1"/>
      <c r="Q18" s="1"/>
      <c r="R18" s="1"/>
    </row>
    <row r="19" spans="1:18" s="19" customFormat="1" ht="12.75" customHeight="1" x14ac:dyDescent="0.2">
      <c r="A19" s="7"/>
      <c r="B19" s="7"/>
      <c r="C19" s="8"/>
      <c r="D19" s="9"/>
      <c r="E19" s="7"/>
      <c r="F19" s="2"/>
      <c r="G19"/>
      <c r="H19" s="14"/>
      <c r="I19" s="14"/>
      <c r="J19" s="14"/>
      <c r="K19" s="14"/>
      <c r="L19" s="14"/>
      <c r="M19" s="14"/>
      <c r="N19" s="14"/>
      <c r="O19" s="1"/>
      <c r="P19" s="1"/>
      <c r="Q19" s="1"/>
      <c r="R19" s="1"/>
    </row>
    <row r="20" spans="1:18" s="19" customFormat="1" ht="12.75" customHeight="1" x14ac:dyDescent="0.2">
      <c r="A20" s="2"/>
      <c r="B20" s="2"/>
      <c r="C20" s="2"/>
      <c r="D20" s="2"/>
      <c r="E20" s="2"/>
      <c r="F20" s="2"/>
      <c r="G20"/>
      <c r="H20" s="14"/>
      <c r="I20" s="14"/>
      <c r="J20" s="14"/>
      <c r="K20" s="14"/>
      <c r="L20" s="14"/>
      <c r="M20" s="14"/>
      <c r="N20" s="14"/>
      <c r="O20" s="1"/>
      <c r="P20" s="1"/>
      <c r="Q20" s="1"/>
      <c r="R20" s="1"/>
    </row>
    <row r="21" spans="1:18" s="19" customFormat="1" ht="12.75" customHeight="1" x14ac:dyDescent="0.2">
      <c r="A21" s="2"/>
      <c r="B21" s="2"/>
      <c r="C21" s="2"/>
      <c r="D21" s="10"/>
      <c r="E21" s="11"/>
      <c r="F21" s="10"/>
      <c r="G21"/>
      <c r="H21" s="14"/>
      <c r="I21" s="14"/>
      <c r="J21" s="14"/>
      <c r="K21" s="14"/>
      <c r="L21" s="14"/>
      <c r="M21" s="14"/>
      <c r="N21" s="14"/>
      <c r="O21" s="1"/>
      <c r="P21" s="1"/>
      <c r="Q21" s="1"/>
      <c r="R21" s="1"/>
    </row>
    <row r="22" spans="1:18" s="19" customFormat="1" ht="12.75" customHeight="1" x14ac:dyDescent="0.2">
      <c r="A22" s="2"/>
      <c r="B22" s="2"/>
      <c r="C22" s="12"/>
      <c r="D22" s="10"/>
      <c r="E22" s="2"/>
      <c r="F22" s="10"/>
      <c r="G22"/>
      <c r="H22" s="14"/>
      <c r="I22" s="14"/>
      <c r="J22" s="14"/>
      <c r="K22" s="14"/>
      <c r="L22" s="14"/>
      <c r="M22" s="14"/>
      <c r="N22" s="14"/>
      <c r="O22" s="1"/>
      <c r="P22" s="1"/>
      <c r="Q22" s="1"/>
      <c r="R22" s="1"/>
    </row>
    <row r="23" spans="1:18" s="19" customFormat="1" ht="12.75" customHeight="1" x14ac:dyDescent="0.2">
      <c r="A23" s="2"/>
      <c r="B23" s="2"/>
      <c r="C23" s="2"/>
      <c r="D23" s="10"/>
      <c r="E23" s="13"/>
      <c r="F23" s="10"/>
      <c r="G23" s="1"/>
      <c r="H23" s="14"/>
      <c r="I23" s="14"/>
      <c r="J23" s="14"/>
      <c r="K23" s="14"/>
      <c r="L23" s="14"/>
      <c r="M23" s="14"/>
      <c r="N23" s="14"/>
      <c r="O23" s="1"/>
      <c r="P23" s="1"/>
      <c r="Q23" s="1"/>
      <c r="R23" s="1"/>
    </row>
    <row r="24" spans="1:18" s="19" customFormat="1" ht="12.75" customHeight="1" x14ac:dyDescent="0.2">
      <c r="A24"/>
      <c r="B24"/>
      <c r="C24" s="1"/>
      <c r="D24" s="1"/>
      <c r="E24" s="4"/>
      <c r="F24" s="1"/>
      <c r="G24" s="15"/>
      <c r="H24" s="15"/>
      <c r="I24" s="15"/>
      <c r="J24" s="15"/>
      <c r="K24" s="15"/>
      <c r="L24" s="15"/>
      <c r="M24" s="15"/>
      <c r="N24" s="15"/>
      <c r="O24" s="1"/>
      <c r="P24" s="1"/>
      <c r="Q24" s="1"/>
      <c r="R24" s="1"/>
    </row>
    <row r="25" spans="1:18" s="19" customFormat="1" ht="12.75" customHeight="1" x14ac:dyDescent="0.2">
      <c r="A25"/>
      <c r="B25"/>
      <c r="C25" s="1"/>
      <c r="D25" s="1"/>
      <c r="E25" s="4"/>
      <c r="F25" s="1"/>
      <c r="G25" s="15"/>
      <c r="H25" s="15"/>
      <c r="I25" s="15"/>
      <c r="J25" s="15"/>
      <c r="K25" s="15"/>
      <c r="L25" s="15"/>
      <c r="M25" s="15"/>
      <c r="N25" s="15"/>
      <c r="O25" s="1"/>
      <c r="P25" s="1"/>
      <c r="Q25" s="1"/>
      <c r="R25" s="1"/>
    </row>
    <row r="26" spans="1:18" s="19" customFormat="1" ht="12.75" customHeight="1" x14ac:dyDescent="0.2">
      <c r="A26"/>
      <c r="B26"/>
      <c r="C26" s="1"/>
      <c r="D26" s="1"/>
      <c r="E26" s="4"/>
      <c r="F26" s="1"/>
      <c r="G26" s="15"/>
      <c r="H26" s="15"/>
      <c r="I26" s="15"/>
      <c r="J26" s="15"/>
      <c r="K26" s="15"/>
      <c r="L26" s="15"/>
      <c r="M26" s="15"/>
      <c r="N26" s="15"/>
      <c r="O26" s="1"/>
      <c r="P26" s="1"/>
      <c r="Q26" s="1"/>
      <c r="R26" s="1"/>
    </row>
    <row r="27" spans="1:18" s="19" customFormat="1" ht="12.75" customHeight="1" x14ac:dyDescent="0.2">
      <c r="A27"/>
      <c r="B27"/>
      <c r="C27" s="1"/>
      <c r="D27" s="1"/>
      <c r="E27" s="4"/>
      <c r="F27" s="1"/>
      <c r="G27" s="15"/>
      <c r="H27" s="15"/>
      <c r="I27" s="15"/>
      <c r="J27" s="15"/>
      <c r="K27" s="15"/>
      <c r="L27" s="15"/>
      <c r="M27" s="15"/>
      <c r="N27" s="15"/>
      <c r="O27" s="1"/>
      <c r="P27" s="1"/>
      <c r="Q27" s="1"/>
      <c r="R27" s="1"/>
    </row>
    <row r="28" spans="1:18" s="19" customFormat="1" ht="12.75" customHeight="1" x14ac:dyDescent="0.2">
      <c r="A28"/>
      <c r="B28"/>
      <c r="C28" s="1"/>
      <c r="D28" s="1"/>
      <c r="E28" s="1"/>
      <c r="F28" s="1"/>
      <c r="G28" s="15"/>
      <c r="H28" s="15"/>
      <c r="I28" s="15"/>
      <c r="J28" s="15"/>
      <c r="K28" s="15"/>
      <c r="L28" s="15"/>
      <c r="M28" s="15"/>
      <c r="N28" s="15"/>
      <c r="O28" s="1"/>
      <c r="P28" s="1"/>
      <c r="Q28" s="1"/>
      <c r="R28" s="1"/>
    </row>
    <row r="29" spans="1:18" s="19" customFormat="1" ht="12.75" customHeight="1" x14ac:dyDescent="0.2">
      <c r="A29"/>
      <c r="B29"/>
      <c r="C29" s="1"/>
      <c r="D29" s="1"/>
      <c r="E29" s="1"/>
      <c r="F29" s="1"/>
      <c r="G29" s="15"/>
      <c r="H29" s="15"/>
      <c r="I29" s="15"/>
      <c r="J29" s="15"/>
      <c r="K29" s="15"/>
      <c r="L29" s="15"/>
      <c r="M29" s="15"/>
      <c r="N29" s="15"/>
      <c r="O29" s="1"/>
      <c r="P29" s="1"/>
      <c r="Q29" s="1"/>
      <c r="R29" s="1"/>
    </row>
    <row r="30" spans="1:18" s="19" customFormat="1" ht="12.75" customHeight="1" x14ac:dyDescent="0.2">
      <c r="A30"/>
      <c r="B30"/>
      <c r="C30" s="1"/>
      <c r="D30" s="1"/>
      <c r="E30" s="1"/>
      <c r="F30" s="1"/>
      <c r="G30" s="15"/>
      <c r="H30" s="15"/>
      <c r="I30" s="15"/>
      <c r="J30" s="15"/>
      <c r="K30" s="15"/>
      <c r="L30" s="15"/>
      <c r="M30" s="15"/>
      <c r="N30" s="15"/>
      <c r="O30" s="1"/>
      <c r="P30" s="1"/>
      <c r="Q30" s="1"/>
      <c r="R30" s="1"/>
    </row>
  </sheetData>
  <sheetProtection selectLockedCells="1" selectUnlockedCells="1"/>
  <autoFilter ref="A10:N16" xr:uid="{00000000-0009-0000-0000-000000000000}"/>
  <mergeCells count="3">
    <mergeCell ref="A8:N8"/>
    <mergeCell ref="O1:P3"/>
    <mergeCell ref="C17:D17"/>
  </mergeCells>
  <conditionalFormatting sqref="N11:N16">
    <cfRule type="containsText" dxfId="1" priority="7" stopIfTrue="1" operator="containsText" text="arc">
      <formula>NOT(ISERROR(SEARCH("arc",N11)))</formula>
    </cfRule>
    <cfRule type="containsText" dxfId="0" priority="8" stopIfTrue="1" operator="containsText" text="out">
      <formula>NOT(ISERROR(SEARCH("out",N11)))</formula>
    </cfRule>
  </conditionalFormatting>
  <pageMargins left="0.39374999999999999" right="0.39374999999999999" top="0.42" bottom="0.41" header="0.37" footer="0.4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С.</dc:creator>
  <cp:lastModifiedBy>Павел ПАвел</cp:lastModifiedBy>
  <cp:lastPrinted>2021-05-07T09:17:23Z</cp:lastPrinted>
  <dcterms:created xsi:type="dcterms:W3CDTF">2014-01-22T08:19:54Z</dcterms:created>
  <dcterms:modified xsi:type="dcterms:W3CDTF">2022-04-27T07:54:23Z</dcterms:modified>
</cp:coreProperties>
</file>